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70FF754E-AA76-4E51-9C56-2D1E8402111E}" xr6:coauthVersionLast="47" xr6:coauthVersionMax="47" xr10:uidLastSave="{00000000-0000-0000-0000-000000000000}"/>
  <bookViews>
    <workbookView xWindow="28680" yWindow="-120" windowWidth="29040" windowHeight="15720" xr2:uid="{523B34EB-0920-474B-84FA-5E390B08B399}"/>
  </bookViews>
  <sheets>
    <sheet name="RERZ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/>
  <c r="E2" i="1"/>
</calcChain>
</file>

<file path=xl/sharedStrings.xml><?xml version="1.0" encoding="utf-8"?>
<sst xmlns="http://schemas.openxmlformats.org/spreadsheetml/2006/main" count="18" uniqueCount="18">
  <si>
    <t>Company</t>
  </si>
  <si>
    <t>Local Unit of Government</t>
  </si>
  <si>
    <t>County</t>
  </si>
  <si>
    <t>Reported Actual Investment</t>
  </si>
  <si>
    <t xml:space="preserve">Projected Job Creation </t>
  </si>
  <si>
    <t>Projected Job Retention</t>
  </si>
  <si>
    <t>Reported Avg Weekly Wage of Jobs Created</t>
  </si>
  <si>
    <t>% Change in Taxable Value (TV)</t>
  </si>
  <si>
    <t>% Change in SEV</t>
  </si>
  <si>
    <t>First Year Benefits Received</t>
  </si>
  <si>
    <t>City of Holland, Allegan County</t>
  </si>
  <si>
    <t>Allegan</t>
  </si>
  <si>
    <t>Required Investment</t>
  </si>
  <si>
    <t>Reported Current Jobs</t>
  </si>
  <si>
    <t>Reported Jobs Transferred to Zone</t>
  </si>
  <si>
    <t xml:space="preserve">Reported Baseline Jobs at Designation </t>
  </si>
  <si>
    <t>Reported Actual Job Creation</t>
  </si>
  <si>
    <t>LG Chem Michigan,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</si>
</sst>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.0"/>
    <numFmt numFmtId="166" formatCode="_(* #,##0.0_);_(* \(#,##0.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164" fontId="2" fillId="2" borderId="1" xfId="2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6" fontId="2" fillId="2" borderId="1" xfId="1" applyNumberFormat="1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08956-649A-4A39-9D19-F86904C472CF}">
  <sheetPr>
    <tabColor rgb="FF00B050"/>
    <pageSetUpPr fitToPage="1"/>
  </sheetPr>
  <dimension ref="A1:O2"/>
  <sheetViews>
    <sheetView showGridLines="0" tabSelected="1" zoomScale="120" zoomScaleNormal="120" workbookViewId="0">
      <selection activeCell="I3" sqref="I3"/>
    </sheetView>
  </sheetViews>
  <sheetFormatPr defaultRowHeight="15" x14ac:dyDescent="0.25"/>
  <cols>
    <col min="1" max="1" width="21.7109375" bestFit="1" customWidth="1"/>
    <col min="2" max="2" width="14.7109375" bestFit="1" customWidth="1"/>
    <col min="3" max="3" width="7.7109375" bestFit="1" customWidth="1"/>
    <col min="4" max="4" width="12.7109375" bestFit="1" customWidth="1"/>
    <col min="5" max="5" width="15.7109375" bestFit="1" customWidth="1"/>
    <col min="6" max="7" width="13.42578125" bestFit="1" customWidth="1"/>
    <col min="8" max="8" width="12.28515625" bestFit="1" customWidth="1"/>
    <col min="9" max="9" width="13.85546875" bestFit="1" customWidth="1"/>
    <col min="10" max="10" width="12.85546875" customWidth="1"/>
    <col min="11" max="11" width="15.7109375" customWidth="1"/>
    <col min="12" max="12" width="11.7109375" bestFit="1" customWidth="1"/>
    <col min="13" max="13" width="10.5703125" bestFit="1" customWidth="1"/>
    <col min="14" max="14" width="12" bestFit="1" customWidth="1"/>
    <col min="15" max="15" width="9.28515625" bestFit="1" customWidth="1"/>
  </cols>
  <sheetData>
    <row r="1" spans="1:15" ht="75" x14ac:dyDescent="0.25">
      <c r="A1" s="1" t="s">
        <v>0</v>
      </c>
      <c r="B1" s="1" t="s">
        <v>1</v>
      </c>
      <c r="C1" s="1" t="s">
        <v>2</v>
      </c>
      <c r="D1" s="1" t="s">
        <v>12</v>
      </c>
      <c r="E1" s="1" t="s">
        <v>3</v>
      </c>
      <c r="F1" s="1" t="s">
        <v>4</v>
      </c>
      <c r="G1" s="1" t="s">
        <v>5</v>
      </c>
      <c r="H1" s="1" t="s">
        <v>13</v>
      </c>
      <c r="I1" s="1" t="s">
        <v>14</v>
      </c>
      <c r="J1" s="1" t="s">
        <v>15</v>
      </c>
      <c r="K1" s="1" t="s">
        <v>16</v>
      </c>
      <c r="L1" s="1" t="s">
        <v>6</v>
      </c>
      <c r="M1" s="1" t="s">
        <v>7</v>
      </c>
      <c r="N1" s="1" t="s">
        <v>8</v>
      </c>
      <c r="O1" s="1" t="s">
        <v>9</v>
      </c>
    </row>
    <row r="2" spans="1:15" ht="30" customHeight="1" x14ac:dyDescent="0.25">
      <c r="A2" s="5" t="s">
        <v>17</v>
      </c>
      <c r="B2" s="2" t="s">
        <v>10</v>
      </c>
      <c r="C2" s="2" t="s">
        <v>11</v>
      </c>
      <c r="D2" s="6">
        <v>290000000</v>
      </c>
      <c r="E2" s="6">
        <f>SUM(370405999+11234147+130333433+8105155.91+79701918.27+795059.4+24949822.95+58,161,644+2,670,874)</f>
        <v>625527944.53000009</v>
      </c>
      <c r="F2" s="3">
        <v>300</v>
      </c>
      <c r="G2" s="3">
        <v>0</v>
      </c>
      <c r="H2" s="4">
        <v>1230</v>
      </c>
      <c r="I2" s="3">
        <v>39</v>
      </c>
      <c r="J2" s="3">
        <v>0</v>
      </c>
      <c r="K2" s="4">
        <f>H2-I2</f>
        <v>1191</v>
      </c>
      <c r="L2" s="7">
        <v>1083</v>
      </c>
      <c r="M2" s="8">
        <v>8171.72</v>
      </c>
      <c r="N2" s="9">
        <v>3612.42</v>
      </c>
      <c r="O2" s="10">
        <v>40544</v>
      </c>
    </row>
  </sheetData>
  <printOptions horizontalCentered="1"/>
  <pageMargins left="0.5" right="0.5" top="0.75" bottom="0.75" header="0.3" footer="0.3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RERZs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2023-07-05T19:40:21Z</dcterms:created>
  <dcterms:modified xsi:type="dcterms:W3CDTF">2024-08-15T14:00:09Z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2024-08-15T14:00:02Z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51c6e0c5-84ac-41a1-97e2-2b70e5fcc827</vt:lpwstr>
  </property>
  <property fmtid="{D5CDD505-2E9C-101B-9397-08002B2CF9AE}" pid="8" name="MSIP_Label_3a2fed65-62e7-46ea-af74-187e0c17143a_ContentBits">
    <vt:lpwstr>0</vt:lpwstr>
  </property>
</Properties>
</file>